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3\INTA 2023-11 EL-I ALTA TENSIÓN\2. Preparación\2.3 Anuncio e Inscripciones\"/>
    </mc:Choice>
  </mc:AlternateContent>
  <xr:revisionPtr revIDLastSave="0" documentId="13_ncr:1_{3E012254-B529-4F7D-BD6B-1D7807FF5CF5}" xr6:coauthVersionLast="3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<sst xmlns="http://schemas.openxmlformats.org/spreadsheetml/2006/main" count="36" uniqueCount="23">
  <si>
    <t>Anexo a la Solicitud de Inscripción - Incertidumbre de Participación</t>
  </si>
  <si>
    <t>Acreditado</t>
  </si>
  <si>
    <t>Incertidumbre declarada de participación (Uexp)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</si>
  <si>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</si>
  <si>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</si>
  <si>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</si>
  <si>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</si>
  <si>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</si>
  <si>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</si>
  <si>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</si>
  <si>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Para cada punto en el que vaya a participar, indique si está acreditado o no.</t>
  </si>
  <si>
    <t>=&gt; En la columna CUMPLE CRITERIO se indicará si cumple el criterio de participación (únicamente a efecto informativo).</t>
  </si>
  <si>
    <t>U ESPERADA (mínimo)</t>
  </si>
  <si>
    <t>U ESPERADA (máximo)</t>
  </si>
  <si>
    <t>En caso de no cumplimiento de alguno de los criterios de participación,  el envío de la solicitud de inscripción implica la conformidad del laboratorio en participar en la intercomparación.</t>
  </si>
  <si>
    <t>TRAZABILIDAD DE LAS MEDIDAS *:</t>
  </si>
  <si>
    <t>* Nombre del laboratorio que da trazabilidad al laboratorio participante para las medidas de la intercomparación.</t>
  </si>
  <si>
    <t>Incertidumbre esperada Lab.Referencia</t>
  </si>
  <si>
    <t>LABORATORIO PARTICIPANTE:</t>
  </si>
  <si>
    <t>Intercomparación INTA 2023-11 EL-I ALTA TENSIÓN</t>
  </si>
  <si>
    <t>Tensión C.C.</t>
  </si>
  <si>
    <t>Tensión A.C.</t>
  </si>
  <si>
    <t>Punto de medida (kV)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</si>
</sst>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/>
    <xf numFmtId="0" fontId="10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66675</xdr:rowOff>
    </xdr:from>
    <xdr:to>
      <xdr:col>0</xdr:col>
      <xdr:colOff>1504950</xdr:colOff>
      <xdr:row>35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48"/>
  <sheetViews>
    <sheetView showGridLines="0" tabSelected="1" topLeftCell="A25" workbookViewId="0">
      <selection activeCell="F31" sqref="F31"/>
    </sheetView>
  </sheetViews>
  <sheetFormatPr baseColWidth="10" defaultRowHeight="14.4" x14ac:dyDescent="0.3"/>
  <cols>
    <col min="1" max="1" width="34.21875" customWidth="1"/>
    <col min="2" max="2" width="23" style="4" customWidth="1"/>
    <col min="3" max="3" width="30.88671875" customWidth="1"/>
    <col min="4" max="4" width="30.88671875" style="4" customWidth="1"/>
    <col min="5" max="5" width="13.109375" customWidth="1"/>
    <col min="6" max="6" width="22.33203125" customWidth="1"/>
  </cols>
  <sheetData>
    <row r="1" spans="1:10" x14ac:dyDescent="0.3">
      <c r="A1" s="3" t="s">
        <v>9</v>
      </c>
      <c r="B1" s="3"/>
    </row>
    <row r="2" spans="1:10" ht="20.100000000000001" customHeight="1" x14ac:dyDescent="0.3">
      <c r="A2" s="36" t="s">
        <v>0</v>
      </c>
      <c r="B2" s="36"/>
      <c r="C2" s="36"/>
      <c r="D2" s="36"/>
      <c r="E2" s="36"/>
      <c r="F2" s="36"/>
    </row>
    <row r="3" spans="1:10" ht="20.100000000000001" customHeight="1" x14ac:dyDescent="0.3">
      <c r="A3" s="36" t="s">
        <v>19</v>
      </c>
      <c r="B3" s="36"/>
      <c r="C3" s="36"/>
      <c r="D3" s="36"/>
      <c r="E3" s="36"/>
      <c r="F3" s="36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3" t="s">
        <v>18</v>
      </c>
      <c r="B5" s="37"/>
      <c r="C5" s="37"/>
      <c r="D5" s="37"/>
      <c r="E5" s="37"/>
      <c r="F5" s="4"/>
      <c r="G5" s="4"/>
      <c r="H5" s="4"/>
      <c r="I5" s="4"/>
      <c r="J5" s="4"/>
    </row>
    <row r="6" spans="1:10" s="4" customFormat="1" ht="20.100000000000001" customHeight="1" x14ac:dyDescent="0.3">
      <c r="A6" s="13" t="s">
        <v>15</v>
      </c>
      <c r="B6" s="37"/>
      <c r="C6" s="37"/>
      <c r="D6" s="37"/>
      <c r="E6" s="37"/>
    </row>
    <row r="7" spans="1:10" s="9" customFormat="1" ht="20.100000000000001" customHeight="1" x14ac:dyDescent="0.3">
      <c r="A7" s="28" t="s">
        <v>16</v>
      </c>
      <c r="B7" s="29"/>
      <c r="C7" s="30"/>
      <c r="D7" s="30"/>
      <c r="E7" s="8"/>
    </row>
    <row r="8" spans="1:10" s="19" customFormat="1" ht="20.100000000000001" customHeight="1" x14ac:dyDescent="0.3">
      <c r="A8" s="14" t="s">
        <v>4</v>
      </c>
      <c r="B8" s="14"/>
      <c r="C8" s="15"/>
      <c r="D8" s="15"/>
      <c r="E8" s="16"/>
      <c r="F8" s="17"/>
      <c r="G8" s="18"/>
      <c r="H8" s="18"/>
      <c r="I8" s="18"/>
      <c r="J8" s="18"/>
    </row>
    <row r="9" spans="1:10" s="19" customFormat="1" ht="20.100000000000001" customHeight="1" x14ac:dyDescent="0.3">
      <c r="A9" s="5" t="s">
        <v>5</v>
      </c>
      <c r="B9" s="14"/>
      <c r="C9" s="15"/>
      <c r="D9" s="15"/>
      <c r="E9" s="16"/>
      <c r="F9" s="17"/>
      <c r="G9" s="18"/>
      <c r="H9" s="18"/>
      <c r="I9" s="18"/>
      <c r="J9" s="18"/>
    </row>
    <row r="10" spans="1:10" s="19" customFormat="1" ht="20.100000000000001" customHeight="1" x14ac:dyDescent="0.3">
      <c r="A10" s="20" t="s">
        <v>11</v>
      </c>
      <c r="B10" s="14"/>
      <c r="C10" s="15"/>
      <c r="D10" s="15"/>
      <c r="E10" s="16"/>
      <c r="F10" s="17"/>
      <c r="G10" s="18"/>
      <c r="H10" s="18"/>
      <c r="I10" s="18"/>
      <c r="J10" s="18"/>
    </row>
    <row r="11" spans="1:10" s="19" customFormat="1" ht="20.100000000000001" customHeight="1" x14ac:dyDescent="0.3">
      <c r="A11" s="27" t="s">
        <v>14</v>
      </c>
      <c r="B11" s="14"/>
      <c r="C11" s="15"/>
      <c r="D11" s="15"/>
      <c r="E11" s="16"/>
      <c r="F11" s="17"/>
      <c r="G11" s="18"/>
      <c r="H11" s="18"/>
      <c r="I11" s="18"/>
      <c r="J11" s="18"/>
    </row>
    <row r="12" spans="1:10" s="19" customFormat="1" ht="20.100000000000001" customHeight="1" x14ac:dyDescent="0.3">
      <c r="A12" s="18" t="s">
        <v>10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0.100000000000001" customHeight="1" x14ac:dyDescent="0.3"/>
    <row r="14" spans="1:10" ht="39" customHeight="1" x14ac:dyDescent="0.3">
      <c r="A14" s="10" t="s">
        <v>3</v>
      </c>
      <c r="B14" s="10" t="s">
        <v>22</v>
      </c>
      <c r="C14" s="10" t="s">
        <v>2</v>
      </c>
      <c r="D14" s="10" t="s">
        <v>7</v>
      </c>
      <c r="E14" s="10" t="s">
        <v>1</v>
      </c>
      <c r="F14" s="4"/>
      <c r="G14" s="4"/>
    </row>
    <row r="15" spans="1:10" ht="20.100000000000001" customHeight="1" x14ac:dyDescent="0.3">
      <c r="A15" s="11" t="s">
        <v>20</v>
      </c>
      <c r="B15" s="11">
        <v>1</v>
      </c>
      <c r="C15" s="22"/>
      <c r="D15" s="21" t="str">
        <f>IF(C15="", "",IF(AND(C15&gt;C33,C15&lt;D33),"CUMPLE","NO CUMPLE"))</f>
        <v/>
      </c>
      <c r="E15" s="22"/>
      <c r="F15" s="4"/>
    </row>
    <row r="16" spans="1:10" s="4" customFormat="1" ht="20.100000000000001" customHeight="1" x14ac:dyDescent="0.3">
      <c r="A16" s="11" t="s">
        <v>20</v>
      </c>
      <c r="B16" s="11">
        <v>5</v>
      </c>
      <c r="C16" s="22"/>
      <c r="D16" s="21" t="str">
        <f t="shared" ref="D16:D28" si="0">IF(C16="", "",IF(AND(C16&gt;C34,C16&lt;D34),"CUMPLE","NO CUMPLE"))</f>
        <v/>
      </c>
      <c r="E16" s="22"/>
    </row>
    <row r="17" spans="1:10" s="4" customFormat="1" ht="20.100000000000001" customHeight="1" x14ac:dyDescent="0.3">
      <c r="A17" s="11" t="s">
        <v>20</v>
      </c>
      <c r="B17" s="11">
        <v>10</v>
      </c>
      <c r="C17" s="22"/>
      <c r="D17" s="21" t="str">
        <f t="shared" si="0"/>
        <v/>
      </c>
      <c r="E17" s="22"/>
    </row>
    <row r="18" spans="1:10" s="4" customFormat="1" ht="20.100000000000001" customHeight="1" x14ac:dyDescent="0.3">
      <c r="A18" s="11" t="s">
        <v>20</v>
      </c>
      <c r="B18" s="11">
        <v>15</v>
      </c>
      <c r="C18" s="22"/>
      <c r="D18" s="21" t="str">
        <f t="shared" si="0"/>
        <v/>
      </c>
      <c r="E18" s="22"/>
    </row>
    <row r="19" spans="1:10" ht="20.100000000000001" customHeight="1" x14ac:dyDescent="0.3">
      <c r="A19" s="11" t="s">
        <v>20</v>
      </c>
      <c r="B19" s="11">
        <v>20</v>
      </c>
      <c r="C19" s="22"/>
      <c r="D19" s="21" t="str">
        <f t="shared" si="0"/>
        <v/>
      </c>
      <c r="E19" s="22"/>
      <c r="F19" s="4"/>
    </row>
    <row r="20" spans="1:10" s="4" customFormat="1" ht="20.100000000000001" customHeight="1" x14ac:dyDescent="0.3">
      <c r="A20" s="11" t="s">
        <v>20</v>
      </c>
      <c r="B20" s="11">
        <v>25</v>
      </c>
      <c r="C20" s="22"/>
      <c r="D20" s="21" t="str">
        <f t="shared" si="0"/>
        <v/>
      </c>
      <c r="E20" s="22"/>
    </row>
    <row r="21" spans="1:10" s="4" customFormat="1" ht="20.100000000000001" customHeight="1" x14ac:dyDescent="0.3">
      <c r="A21" s="11" t="s">
        <v>20</v>
      </c>
      <c r="B21" s="11">
        <v>30</v>
      </c>
      <c r="C21" s="22"/>
      <c r="D21" s="21" t="str">
        <f t="shared" si="0"/>
        <v/>
      </c>
      <c r="E21" s="22"/>
    </row>
    <row r="22" spans="1:10" s="4" customFormat="1" ht="20.100000000000001" customHeight="1" x14ac:dyDescent="0.3">
      <c r="A22" s="11" t="s">
        <v>20</v>
      </c>
      <c r="B22" s="11">
        <v>35</v>
      </c>
      <c r="C22" s="22"/>
      <c r="D22" s="21" t="str">
        <f t="shared" si="0"/>
        <v/>
      </c>
      <c r="E22" s="22"/>
    </row>
    <row r="23" spans="1:10" s="4" customFormat="1" ht="20.100000000000001" customHeight="1" x14ac:dyDescent="0.3">
      <c r="A23" s="11" t="s">
        <v>21</v>
      </c>
      <c r="B23" s="11">
        <v>1</v>
      </c>
      <c r="C23" s="22"/>
      <c r="D23" s="21" t="str">
        <f t="shared" si="0"/>
        <v/>
      </c>
      <c r="E23" s="22"/>
    </row>
    <row r="24" spans="1:10" s="4" customFormat="1" ht="20.100000000000001" customHeight="1" x14ac:dyDescent="0.3">
      <c r="A24" s="11" t="s">
        <v>21</v>
      </c>
      <c r="B24" s="11">
        <v>5</v>
      </c>
      <c r="C24" s="22"/>
      <c r="D24" s="21" t="str">
        <f t="shared" si="0"/>
        <v/>
      </c>
      <c r="E24" s="22"/>
    </row>
    <row r="25" spans="1:10" ht="20.100000000000001" customHeight="1" x14ac:dyDescent="0.3">
      <c r="A25" s="11" t="s">
        <v>21</v>
      </c>
      <c r="B25" s="11">
        <v>10</v>
      </c>
      <c r="C25" s="22"/>
      <c r="D25" s="21" t="str">
        <f t="shared" si="0"/>
        <v/>
      </c>
      <c r="E25" s="22"/>
      <c r="F25" s="4"/>
    </row>
    <row r="26" spans="1:10" s="4" customFormat="1" ht="20.100000000000001" customHeight="1" x14ac:dyDescent="0.3">
      <c r="A26" s="11" t="s">
        <v>21</v>
      </c>
      <c r="B26" s="11">
        <v>15</v>
      </c>
      <c r="C26" s="22"/>
      <c r="D26" s="21" t="str">
        <f t="shared" si="0"/>
        <v/>
      </c>
      <c r="E26" s="22"/>
    </row>
    <row r="27" spans="1:10" s="4" customFormat="1" ht="20.100000000000001" customHeight="1" x14ac:dyDescent="0.3">
      <c r="A27" s="11" t="s">
        <v>21</v>
      </c>
      <c r="B27" s="11">
        <v>20</v>
      </c>
      <c r="C27" s="22"/>
      <c r="D27" s="21" t="str">
        <f t="shared" si="0"/>
        <v/>
      </c>
      <c r="E27" s="22"/>
    </row>
    <row r="28" spans="1:10" ht="20.100000000000001" customHeight="1" x14ac:dyDescent="0.3">
      <c r="A28" s="11" t="s">
        <v>21</v>
      </c>
      <c r="B28" s="11">
        <v>25</v>
      </c>
      <c r="C28" s="22"/>
      <c r="D28" s="21" t="str">
        <f t="shared" si="0"/>
        <v/>
      </c>
      <c r="E28" s="22"/>
      <c r="F28" s="4"/>
    </row>
    <row r="29" spans="1:10" s="9" customFormat="1" ht="20.100000000000001" customHeight="1" x14ac:dyDescent="0.3">
      <c r="A29" s="23"/>
      <c r="B29" s="23"/>
      <c r="C29" s="24"/>
      <c r="D29" s="25"/>
      <c r="E29" s="24"/>
    </row>
    <row r="30" spans="1:10" ht="39.9" customHeight="1" x14ac:dyDescent="0.3">
      <c r="A30" s="26" t="s">
        <v>6</v>
      </c>
      <c r="B30" s="38"/>
      <c r="C30" s="39"/>
      <c r="D30" s="39"/>
      <c r="E30" s="39"/>
      <c r="F30" s="6"/>
      <c r="G30" s="4"/>
      <c r="H30" s="4"/>
      <c r="I30" s="4"/>
      <c r="J30" s="4"/>
    </row>
    <row r="31" spans="1:10" ht="20.100000000000001" customHeight="1" x14ac:dyDescent="0.3">
      <c r="B31"/>
      <c r="D31"/>
    </row>
    <row r="32" spans="1:10" x14ac:dyDescent="0.3">
      <c r="A32" s="33" t="s">
        <v>17</v>
      </c>
      <c r="B32" s="10" t="s">
        <v>22</v>
      </c>
      <c r="C32" s="32" t="s">
        <v>12</v>
      </c>
      <c r="D32" s="32" t="s">
        <v>13</v>
      </c>
    </row>
    <row r="33" spans="1:4" x14ac:dyDescent="0.3">
      <c r="A33" s="31" t="s">
        <v>8</v>
      </c>
      <c r="B33" s="34">
        <v>1</v>
      </c>
      <c r="C33" s="35">
        <f>0.00005*B15/2</f>
        <v>2.5000000000000001E-5</v>
      </c>
      <c r="D33" s="35">
        <f>0.00005*$B$15*5</f>
        <v>2.5000000000000001E-4</v>
      </c>
    </row>
    <row r="34" spans="1:4" x14ac:dyDescent="0.3">
      <c r="A34" s="31"/>
      <c r="B34" s="34">
        <v>2</v>
      </c>
      <c r="C34" s="35">
        <f>0.0001*$B$16/2</f>
        <v>2.5000000000000001E-4</v>
      </c>
      <c r="D34" s="35">
        <f>0.0001*$B$16*5</f>
        <v>2.5000000000000001E-3</v>
      </c>
    </row>
    <row r="35" spans="1:4" x14ac:dyDescent="0.3">
      <c r="A35" s="31"/>
      <c r="B35" s="34">
        <v>3</v>
      </c>
      <c r="C35" s="35">
        <f>0.0001*$B$17/2</f>
        <v>5.0000000000000001E-4</v>
      </c>
      <c r="D35" s="35">
        <f>0.0001*$B$17*5</f>
        <v>5.0000000000000001E-3</v>
      </c>
    </row>
    <row r="36" spans="1:4" x14ac:dyDescent="0.3">
      <c r="A36" s="7"/>
      <c r="B36" s="34">
        <v>4</v>
      </c>
      <c r="C36" s="35">
        <f>0.0001*$B$18/2</f>
        <v>7.5000000000000002E-4</v>
      </c>
      <c r="D36" s="35">
        <f>0.0001*$B$18*5</f>
        <v>7.4999999999999997E-3</v>
      </c>
    </row>
    <row r="37" spans="1:4" x14ac:dyDescent="0.3">
      <c r="B37" s="34">
        <v>5</v>
      </c>
      <c r="C37" s="35">
        <f>0.0001*$B$19/2</f>
        <v>1E-3</v>
      </c>
      <c r="D37" s="35">
        <f>0.0001*$B$19*5</f>
        <v>0.01</v>
      </c>
    </row>
    <row r="38" spans="1:4" x14ac:dyDescent="0.3">
      <c r="A38" s="2"/>
      <c r="B38" s="34">
        <v>6</v>
      </c>
      <c r="C38" s="35">
        <f>0.0001*$B$20/2</f>
        <v>1.25E-3</v>
      </c>
      <c r="D38" s="35">
        <f>0.0001*$B$20*5</f>
        <v>1.2500000000000001E-2</v>
      </c>
    </row>
    <row r="39" spans="1:4" x14ac:dyDescent="0.3">
      <c r="A39" s="2"/>
      <c r="B39" s="34">
        <v>7</v>
      </c>
      <c r="C39" s="35">
        <f>0.0001*$B$21/2</f>
        <v>1.5E-3</v>
      </c>
      <c r="D39" s="35">
        <f>0.0001*$B$21*5</f>
        <v>1.4999999999999999E-2</v>
      </c>
    </row>
    <row r="40" spans="1:4" x14ac:dyDescent="0.3">
      <c r="A40" s="2"/>
      <c r="B40" s="34">
        <v>8</v>
      </c>
      <c r="C40" s="35">
        <f>0.0001*$B$22/2</f>
        <v>1.75E-3</v>
      </c>
      <c r="D40" s="35">
        <f>0.0001*$B$22*5</f>
        <v>1.7500000000000002E-2</v>
      </c>
    </row>
    <row r="41" spans="1:4" x14ac:dyDescent="0.3">
      <c r="A41" s="1"/>
      <c r="B41" s="34">
        <v>9</v>
      </c>
      <c r="C41" s="35">
        <f>0.0005*$B$23/2</f>
        <v>2.5000000000000001E-4</v>
      </c>
      <c r="D41" s="35">
        <f>0.0005*$B$23*5</f>
        <v>2.5000000000000001E-3</v>
      </c>
    </row>
    <row r="42" spans="1:4" x14ac:dyDescent="0.3">
      <c r="B42" s="34">
        <v>10</v>
      </c>
      <c r="C42" s="35">
        <f>0.0005*$B$24/2</f>
        <v>1.25E-3</v>
      </c>
      <c r="D42" s="35">
        <f>0.0005*$B$24*5</f>
        <v>1.2500000000000001E-2</v>
      </c>
    </row>
    <row r="43" spans="1:4" x14ac:dyDescent="0.3">
      <c r="B43" s="34">
        <v>11</v>
      </c>
      <c r="C43" s="35">
        <f>0.0005*$B$25/2</f>
        <v>2.5000000000000001E-3</v>
      </c>
      <c r="D43" s="35">
        <f>0.0005*$B$25*5</f>
        <v>2.5000000000000001E-2</v>
      </c>
    </row>
    <row r="44" spans="1:4" x14ac:dyDescent="0.3">
      <c r="B44" s="34">
        <v>12</v>
      </c>
      <c r="C44" s="35">
        <f>0.0005*$B$26/2</f>
        <v>3.7499999999999999E-3</v>
      </c>
      <c r="D44" s="35">
        <f>0.0005*$B$26*5</f>
        <v>3.7499999999999999E-2</v>
      </c>
    </row>
    <row r="45" spans="1:4" x14ac:dyDescent="0.3">
      <c r="B45" s="34">
        <v>13</v>
      </c>
      <c r="C45" s="35">
        <f>0.0005*$B$27/2</f>
        <v>5.0000000000000001E-3</v>
      </c>
      <c r="D45" s="35">
        <f>0.0005*$B$27*5</f>
        <v>0.05</v>
      </c>
    </row>
    <row r="46" spans="1:4" x14ac:dyDescent="0.3">
      <c r="B46" s="34">
        <v>14</v>
      </c>
      <c r="C46" s="35">
        <f>0.0005*$B$28/2</f>
        <v>6.2500000000000003E-3</v>
      </c>
      <c r="D46" s="35">
        <f>0.0005*$B$28*5</f>
        <v>6.25E-2</v>
      </c>
    </row>
    <row r="47" spans="1:4" x14ac:dyDescent="0.3">
      <c r="C47" s="34"/>
      <c r="D47" s="34"/>
    </row>
    <row r="48" spans="1:4" x14ac:dyDescent="0.3">
      <c r="C48" s="4"/>
    </row>
  </sheetData>
  <sheetProtection algorithmName="SHA-512" hashValue="wp2MXJ+iRArEKQiV1kFghZpaHoERfIMHxJWGyDCvA1c5LErqhdg1MIxrWixkgs3kBtwpGD2cCPhpLPCmmxU9XQ==" saltValue="c487VstBzT1VQP/acBbAtw==" spinCount="100000" sheet="1" objects="1" scenarios="1"/>
  <mergeCells count="5">
    <mergeCell ref="A2:F2"/>
    <mergeCell ref="A3:F3"/>
    <mergeCell ref="B5:E5"/>
    <mergeCell ref="B6:E6"/>
    <mergeCell ref="B30:E30"/>
  </mergeCells>
  <conditionalFormatting sqref="D15:D29">
    <cfRule type="cellIs" dxfId="0" priority="1" operator="equal">
      <formula>"NO CUMPLE"</formula>
    </cfRule>
  </conditionalFormatting>
  <dataValidations count="1">
    <dataValidation type="list" allowBlank="1" showInputMessage="1" showErrorMessage="1" sqref="E15:E29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2023-11-06T09:53:09Z</dcterms:modified>
</cp:coreProperties>
</file>